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e\BIDS\Water Reclamation Facility Expansion Construction Manager at Risk\"/>
    </mc:Choice>
  </mc:AlternateContent>
  <xr:revisionPtr revIDLastSave="0" documentId="8_{6271276C-5D7B-4C80-B9BD-5FA223A88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4" i="1" l="1"/>
  <c r="D13" i="1"/>
  <c r="D12" i="1"/>
  <c r="D11" i="1"/>
  <c r="D10" i="1"/>
  <c r="D9" i="1"/>
  <c r="D8" i="1"/>
  <c r="D7" i="1"/>
  <c r="D6" i="1"/>
  <c r="D14" i="1" l="1"/>
  <c r="D26" i="1"/>
  <c r="D28" i="1" s="1"/>
</calcChain>
</file>

<file path=xl/sharedStrings.xml><?xml version="1.0" encoding="utf-8"?>
<sst xmlns="http://schemas.openxmlformats.org/spreadsheetml/2006/main" count="60" uniqueCount="49">
  <si>
    <t>Total is (b) times %Fee, %Fee is binding</t>
  </si>
  <si>
    <t>Fee and Rate Proposal Form</t>
  </si>
  <si>
    <t>Construction Phase Services</t>
  </si>
  <si>
    <t>(d)</t>
  </si>
  <si>
    <t>(f)</t>
  </si>
  <si>
    <t>(g)</t>
  </si>
  <si>
    <t xml:space="preserve">(c) </t>
  </si>
  <si>
    <t xml:space="preserve">(e) </t>
  </si>
  <si>
    <t>% Fee</t>
  </si>
  <si>
    <t>Total</t>
  </si>
  <si>
    <t>Notes</t>
  </si>
  <si>
    <t>(a)</t>
  </si>
  <si>
    <t>(b)</t>
  </si>
  <si>
    <t>Owner's Estimated Construction Cost</t>
  </si>
  <si>
    <t>Preconstruction Phase Services</t>
  </si>
  <si>
    <t>Base Construction Budget, non-binding</t>
  </si>
  <si>
    <t>Estimated Project Cost</t>
  </si>
  <si>
    <t>Total Cost</t>
  </si>
  <si>
    <t>Construction Manager</t>
  </si>
  <si>
    <t>Procurement Specialist</t>
  </si>
  <si>
    <t>Cost Estimator</t>
  </si>
  <si>
    <t>Scheduler</t>
  </si>
  <si>
    <t>Administrative Assistant</t>
  </si>
  <si>
    <t>Total :</t>
  </si>
  <si>
    <t>Sum of Preconstruction Phase Services Costs, and is binding</t>
  </si>
  <si>
    <t>Include if being provided</t>
  </si>
  <si>
    <t>Other (Insert title ___________________________________)</t>
  </si>
  <si>
    <t>Superintendent</t>
  </si>
  <si>
    <t>QA/QC Specialist</t>
  </si>
  <si>
    <t>Preconstruction Phase Services Team Member</t>
  </si>
  <si>
    <t>Hourly Rate</t>
  </si>
  <si>
    <t>Estimated Hours</t>
  </si>
  <si>
    <t>= CMAR Proposer Entered Values</t>
  </si>
  <si>
    <t>Attachment D</t>
  </si>
  <si>
    <t>CMAR Fee (Overhead, Profit, and Administration)</t>
  </si>
  <si>
    <t>Overhead</t>
  </si>
  <si>
    <t>Administration</t>
  </si>
  <si>
    <t>Profit</t>
  </si>
  <si>
    <t>Subtotal -CMAR Fee</t>
  </si>
  <si>
    <t>General Conditions</t>
  </si>
  <si>
    <t>Sum of items a, b, c, d, e, and f, non-binding</t>
  </si>
  <si>
    <t>*See allocation of costs sheet for items included in General Conditions</t>
  </si>
  <si>
    <t>Construction Managers Project Staff to Provide Quoted Level of GCs</t>
  </si>
  <si>
    <t>(add rows as necessary)</t>
  </si>
  <si>
    <t>Project Executive/Lead PM</t>
  </si>
  <si>
    <t>Project Manager(s)</t>
  </si>
  <si>
    <t>Add Position</t>
  </si>
  <si>
    <t xml:space="preserve">For any cost item that requires explanation or clarification as a result of the Allocation of Costs spreadsheet not including a specific task, please provide notations for </t>
  </si>
  <si>
    <t xml:space="preserve">clarification if the proposer feels it would benefit the overall evaluation.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</si>
</sst>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0"/>
      <color rgb="FF000000"/>
      <name val="Times New Roman"/>
      <charset val="204"/>
    </font>
    <font>
      <sz val="9.5"/>
      <color rgb="FF000000"/>
      <name val="Arial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10" fontId="1" fillId="4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10" fontId="1" fillId="6" borderId="1" xfId="0" applyNumberFormat="1" applyFont="1" applyFill="1" applyBorder="1" applyAlignment="1">
      <alignment horizontal="center" vertical="center" shrinkToFit="1"/>
    </xf>
    <xf numFmtId="10" fontId="17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5" borderId="9" xfId="0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="90" zoomScaleNormal="90" workbookViewId="0">
      <selection activeCell="C22" sqref="C22"/>
    </sheetView>
  </sheetViews>
  <sheetFormatPr defaultColWidth="8.83203125" defaultRowHeight="15" x14ac:dyDescent="0.2"/>
  <cols>
    <col min="1" max="1" width="65.33203125" style="3" customWidth="1"/>
    <col min="2" max="2" width="14.33203125" style="3" customWidth="1"/>
    <col min="3" max="3" width="18.6640625" style="3" customWidth="1"/>
    <col min="4" max="4" width="20.83203125" style="11" customWidth="1"/>
    <col min="5" max="5" width="4.6640625" style="11" customWidth="1"/>
    <col min="6" max="6" width="51.6640625" style="11" customWidth="1"/>
    <col min="7" max="16384" width="8.83203125" style="3"/>
  </cols>
  <sheetData>
    <row r="1" spans="1:6" ht="15.75" customHeight="1" x14ac:dyDescent="0.2">
      <c r="A1" s="6" t="s">
        <v>33</v>
      </c>
    </row>
    <row r="2" spans="1:6" ht="15.75" customHeight="1" x14ac:dyDescent="0.2">
      <c r="A2" s="5" t="s">
        <v>1</v>
      </c>
      <c r="B2" s="42"/>
      <c r="C2" s="43" t="s">
        <v>32</v>
      </c>
    </row>
    <row r="3" spans="1:6" ht="18.95" customHeight="1" x14ac:dyDescent="0.2">
      <c r="A3" s="28" t="s">
        <v>14</v>
      </c>
      <c r="B3" s="29"/>
      <c r="C3" s="29"/>
      <c r="D3" s="30"/>
      <c r="E3" s="31"/>
      <c r="F3" s="32"/>
    </row>
    <row r="4" spans="1:6" ht="18.95" customHeight="1" x14ac:dyDescent="0.2">
      <c r="A4" s="69" t="s">
        <v>29</v>
      </c>
      <c r="B4" s="70" t="s">
        <v>30</v>
      </c>
      <c r="C4" s="70" t="s">
        <v>31</v>
      </c>
      <c r="D4" s="33"/>
      <c r="E4" s="65"/>
      <c r="F4" s="65"/>
    </row>
    <row r="5" spans="1:6" ht="18.95" customHeight="1" x14ac:dyDescent="0.2">
      <c r="A5" s="69"/>
      <c r="B5" s="70"/>
      <c r="C5" s="70"/>
      <c r="D5" s="35" t="s">
        <v>17</v>
      </c>
      <c r="E5" s="65"/>
      <c r="F5" s="65"/>
    </row>
    <row r="6" spans="1:6" ht="18.95" customHeight="1" x14ac:dyDescent="0.2">
      <c r="A6" s="36" t="s">
        <v>18</v>
      </c>
      <c r="B6" s="37"/>
      <c r="C6" s="40"/>
      <c r="D6" s="38">
        <f>B6*C6</f>
        <v>0</v>
      </c>
      <c r="E6" s="39"/>
      <c r="F6" s="39" t="s">
        <v>25</v>
      </c>
    </row>
    <row r="7" spans="1:6" ht="18.95" customHeight="1" x14ac:dyDescent="0.2">
      <c r="A7" s="36" t="s">
        <v>19</v>
      </c>
      <c r="B7" s="37"/>
      <c r="C7" s="40"/>
      <c r="D7" s="38">
        <f t="shared" ref="D7:D13" si="0">B7*C7</f>
        <v>0</v>
      </c>
      <c r="E7" s="39"/>
      <c r="F7" s="39" t="s">
        <v>25</v>
      </c>
    </row>
    <row r="8" spans="1:6" ht="18.95" customHeight="1" x14ac:dyDescent="0.2">
      <c r="A8" s="36" t="s">
        <v>20</v>
      </c>
      <c r="B8" s="37"/>
      <c r="C8" s="40"/>
      <c r="D8" s="38">
        <f t="shared" si="0"/>
        <v>0</v>
      </c>
      <c r="E8" s="39"/>
      <c r="F8" s="39" t="s">
        <v>25</v>
      </c>
    </row>
    <row r="9" spans="1:6" ht="18.95" customHeight="1" x14ac:dyDescent="0.2">
      <c r="A9" s="36" t="s">
        <v>21</v>
      </c>
      <c r="B9" s="37"/>
      <c r="C9" s="40"/>
      <c r="D9" s="38">
        <f t="shared" si="0"/>
        <v>0</v>
      </c>
      <c r="E9" s="39"/>
      <c r="F9" s="39" t="s">
        <v>25</v>
      </c>
    </row>
    <row r="10" spans="1:6" ht="18.95" customHeight="1" x14ac:dyDescent="0.2">
      <c r="A10" s="36" t="s">
        <v>28</v>
      </c>
      <c r="B10" s="37"/>
      <c r="C10" s="40"/>
      <c r="D10" s="38">
        <f t="shared" si="0"/>
        <v>0</v>
      </c>
      <c r="E10" s="39"/>
      <c r="F10" s="39" t="s">
        <v>25</v>
      </c>
    </row>
    <row r="11" spans="1:6" ht="18.95" customHeight="1" x14ac:dyDescent="0.2">
      <c r="A11" s="36" t="s">
        <v>27</v>
      </c>
      <c r="B11" s="37"/>
      <c r="C11" s="40"/>
      <c r="D11" s="38">
        <f t="shared" si="0"/>
        <v>0</v>
      </c>
      <c r="E11" s="39"/>
      <c r="F11" s="39" t="s">
        <v>25</v>
      </c>
    </row>
    <row r="12" spans="1:6" ht="18.95" customHeight="1" x14ac:dyDescent="0.2">
      <c r="A12" s="36" t="s">
        <v>26</v>
      </c>
      <c r="B12" s="37"/>
      <c r="C12" s="40"/>
      <c r="D12" s="38">
        <f t="shared" si="0"/>
        <v>0</v>
      </c>
      <c r="E12" s="39"/>
      <c r="F12" s="39" t="s">
        <v>25</v>
      </c>
    </row>
    <row r="13" spans="1:6" ht="18.95" customHeight="1" x14ac:dyDescent="0.2">
      <c r="A13" s="36" t="s">
        <v>22</v>
      </c>
      <c r="B13" s="37"/>
      <c r="C13" s="40"/>
      <c r="D13" s="38">
        <f t="shared" si="0"/>
        <v>0</v>
      </c>
      <c r="E13" s="39"/>
      <c r="F13" s="39" t="s">
        <v>25</v>
      </c>
    </row>
    <row r="14" spans="1:6" ht="31.5" customHeight="1" x14ac:dyDescent="0.2">
      <c r="A14" s="66" t="s">
        <v>23</v>
      </c>
      <c r="B14" s="66"/>
      <c r="C14" s="66"/>
      <c r="D14" s="38">
        <f>SUM(D6:D13)</f>
        <v>0</v>
      </c>
      <c r="E14" s="34" t="s">
        <v>11</v>
      </c>
      <c r="F14" s="41" t="s">
        <v>24</v>
      </c>
    </row>
    <row r="15" spans="1:6" x14ac:dyDescent="0.2">
      <c r="A15" s="7"/>
      <c r="B15" s="7"/>
      <c r="C15" s="7"/>
      <c r="D15" s="14"/>
      <c r="E15" s="14"/>
      <c r="F15" s="14"/>
    </row>
    <row r="16" spans="1:6" ht="18.95" customHeight="1" x14ac:dyDescent="0.2">
      <c r="A16" s="21" t="s">
        <v>2</v>
      </c>
      <c r="B16" s="22"/>
      <c r="C16" s="22"/>
      <c r="D16" s="23"/>
      <c r="E16" s="23"/>
      <c r="F16" s="24"/>
    </row>
    <row r="17" spans="1:6" ht="23.85" customHeight="1" x14ac:dyDescent="0.2">
      <c r="A17" s="2"/>
      <c r="B17" s="8" t="s">
        <v>8</v>
      </c>
      <c r="C17" s="8"/>
      <c r="D17" s="16" t="s">
        <v>9</v>
      </c>
      <c r="E17" s="13"/>
      <c r="F17" s="10" t="s">
        <v>10</v>
      </c>
    </row>
    <row r="18" spans="1:6" ht="31.5" customHeight="1" x14ac:dyDescent="0.2">
      <c r="A18" s="27" t="s">
        <v>13</v>
      </c>
      <c r="B18" s="1"/>
      <c r="C18" s="1"/>
      <c r="D18" s="20">
        <v>35000000</v>
      </c>
      <c r="E18" s="15" t="s">
        <v>12</v>
      </c>
      <c r="F18" s="12" t="s">
        <v>15</v>
      </c>
    </row>
    <row r="19" spans="1:6" x14ac:dyDescent="0.2">
      <c r="A19" s="9"/>
      <c r="B19" s="45"/>
      <c r="C19" s="1"/>
      <c r="D19" s="18"/>
      <c r="E19" s="13"/>
      <c r="F19" s="13"/>
    </row>
    <row r="20" spans="1:6" x14ac:dyDescent="0.2">
      <c r="A20" s="44" t="s">
        <v>34</v>
      </c>
      <c r="B20" s="46"/>
      <c r="C20" s="1"/>
      <c r="D20" s="49"/>
      <c r="E20" s="15"/>
      <c r="F20" s="12"/>
    </row>
    <row r="21" spans="1:6" x14ac:dyDescent="0.2">
      <c r="A21" s="9" t="s">
        <v>35</v>
      </c>
      <c r="B21" s="48"/>
      <c r="C21" s="1"/>
      <c r="D21" s="50">
        <f>D18*B21</f>
        <v>0</v>
      </c>
      <c r="E21" s="53" t="s">
        <v>6</v>
      </c>
      <c r="F21" s="13" t="s">
        <v>0</v>
      </c>
    </row>
    <row r="22" spans="1:6" x14ac:dyDescent="0.2">
      <c r="A22" s="27" t="s">
        <v>36</v>
      </c>
      <c r="B22" s="47"/>
      <c r="C22" s="1"/>
      <c r="D22" s="51">
        <f>D18*B22</f>
        <v>0</v>
      </c>
      <c r="E22" s="15" t="s">
        <v>3</v>
      </c>
      <c r="F22" s="12" t="s">
        <v>0</v>
      </c>
    </row>
    <row r="23" spans="1:6" x14ac:dyDescent="0.2">
      <c r="A23" s="9" t="s">
        <v>37</v>
      </c>
      <c r="B23" s="48"/>
      <c r="C23" s="1"/>
      <c r="D23" s="50">
        <f>D18*B23</f>
        <v>0</v>
      </c>
      <c r="E23" s="15" t="s">
        <v>7</v>
      </c>
      <c r="F23" s="12" t="s">
        <v>0</v>
      </c>
    </row>
    <row r="24" spans="1:6" x14ac:dyDescent="0.2">
      <c r="A24" s="44" t="s">
        <v>38</v>
      </c>
      <c r="B24" s="46"/>
      <c r="C24" s="1"/>
      <c r="D24" s="17">
        <f>SUM(D21:D23)</f>
        <v>0</v>
      </c>
      <c r="E24" s="15"/>
      <c r="F24" s="12"/>
    </row>
    <row r="25" spans="1:6" x14ac:dyDescent="0.2">
      <c r="A25" s="9"/>
      <c r="B25" s="4"/>
      <c r="C25" s="1"/>
      <c r="D25" s="19"/>
      <c r="E25" s="13"/>
      <c r="F25" s="13"/>
    </row>
    <row r="26" spans="1:6" x14ac:dyDescent="0.2">
      <c r="A26" s="52" t="s">
        <v>39</v>
      </c>
      <c r="B26" s="25"/>
      <c r="C26" s="1"/>
      <c r="D26" s="17">
        <f>(D18+D20+D22+D24)*B26</f>
        <v>0</v>
      </c>
      <c r="E26" s="15" t="s">
        <v>4</v>
      </c>
      <c r="F26" s="12" t="s">
        <v>0</v>
      </c>
    </row>
    <row r="27" spans="1:6" ht="25.5" x14ac:dyDescent="0.2">
      <c r="A27" s="26" t="s">
        <v>41</v>
      </c>
      <c r="B27" s="1"/>
      <c r="C27" s="1"/>
      <c r="D27" s="18"/>
      <c r="E27" s="13"/>
      <c r="F27" s="13"/>
    </row>
    <row r="28" spans="1:6" x14ac:dyDescent="0.2">
      <c r="A28" s="54"/>
      <c r="B28" s="67" t="s">
        <v>16</v>
      </c>
      <c r="C28" s="68"/>
      <c r="D28" s="55">
        <f>D14+D18+D24+D26</f>
        <v>35000000</v>
      </c>
      <c r="E28" s="56" t="s">
        <v>5</v>
      </c>
      <c r="F28" s="57" t="s">
        <v>40</v>
      </c>
    </row>
    <row r="29" spans="1:6" x14ac:dyDescent="0.2">
      <c r="A29" s="58"/>
      <c r="B29" s="58"/>
      <c r="C29" s="58"/>
      <c r="D29" s="39"/>
      <c r="E29" s="39"/>
      <c r="F29" s="39"/>
    </row>
    <row r="30" spans="1:6" x14ac:dyDescent="0.2">
      <c r="A30" s="59" t="s">
        <v>42</v>
      </c>
      <c r="B30" s="58"/>
      <c r="C30" s="58"/>
      <c r="D30" s="39"/>
      <c r="E30" s="39"/>
      <c r="F30" s="39"/>
    </row>
    <row r="31" spans="1:6" x14ac:dyDescent="0.2">
      <c r="A31" s="39" t="s">
        <v>43</v>
      </c>
      <c r="B31" s="58"/>
      <c r="C31" s="58"/>
      <c r="D31" s="39"/>
      <c r="E31" s="39"/>
      <c r="F31" s="39"/>
    </row>
    <row r="32" spans="1:6" x14ac:dyDescent="0.2">
      <c r="A32" s="60" t="s">
        <v>44</v>
      </c>
      <c r="B32" s="58"/>
      <c r="C32" s="58"/>
      <c r="D32" s="39"/>
      <c r="E32" s="39"/>
      <c r="F32" s="39"/>
    </row>
    <row r="33" spans="1:6" x14ac:dyDescent="0.2">
      <c r="A33" s="60" t="s">
        <v>45</v>
      </c>
      <c r="B33" s="58"/>
      <c r="C33" s="58"/>
      <c r="D33" s="39"/>
      <c r="E33" s="39"/>
      <c r="F33" s="39"/>
    </row>
    <row r="34" spans="1:6" x14ac:dyDescent="0.2">
      <c r="A34" s="60" t="s">
        <v>46</v>
      </c>
      <c r="B34" s="58"/>
      <c r="C34" s="58"/>
      <c r="D34" s="39"/>
      <c r="E34" s="39"/>
      <c r="F34" s="39"/>
    </row>
    <row r="35" spans="1:6" x14ac:dyDescent="0.2">
      <c r="A35" s="60" t="s">
        <v>46</v>
      </c>
      <c r="B35" s="58"/>
      <c r="C35" s="58"/>
      <c r="D35" s="39"/>
      <c r="E35" s="39"/>
      <c r="F35" s="39"/>
    </row>
    <row r="36" spans="1:6" x14ac:dyDescent="0.2">
      <c r="A36" s="63" t="s">
        <v>47</v>
      </c>
      <c r="B36" s="62"/>
      <c r="C36" s="62"/>
      <c r="D36" s="61"/>
      <c r="E36" s="61"/>
      <c r="F36" s="64"/>
    </row>
    <row r="37" spans="1:6" x14ac:dyDescent="0.2">
      <c r="A37" s="63" t="s">
        <v>48</v>
      </c>
      <c r="B37" s="62"/>
      <c r="C37" s="62"/>
      <c r="D37" s="61"/>
      <c r="E37" s="61"/>
      <c r="F37" s="64"/>
    </row>
    <row r="38" spans="1:6" x14ac:dyDescent="0.2">
      <c r="A38" s="11"/>
    </row>
    <row r="39" spans="1:6" x14ac:dyDescent="0.2">
      <c r="A39" s="11"/>
    </row>
    <row r="40" spans="1:6" x14ac:dyDescent="0.2">
      <c r="A40" s="11"/>
    </row>
  </sheetData>
  <mergeCells count="7">
    <mergeCell ref="F4:F5"/>
    <mergeCell ref="A14:C14"/>
    <mergeCell ref="B28:C28"/>
    <mergeCell ref="A4:A5"/>
    <mergeCell ref="B4:B5"/>
    <mergeCell ref="C4:C5"/>
    <mergeCell ref="E4:E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cscar</dc:creator>
  <cp:lastModifiedBy>Krystle Hightower</cp:lastModifiedBy>
  <cp:lastPrinted>2023-01-23T14:01:50Z</cp:lastPrinted>
  <dcterms:created xsi:type="dcterms:W3CDTF">2023-01-23T12:28:46Z</dcterms:created>
  <dcterms:modified xsi:type="dcterms:W3CDTF">2023-03-10T20:29:18Z</dcterms:modified>
</cp:coreProperties>
</file>